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55" activeTab="0"/>
  </bookViews>
  <sheets>
    <sheet name="成品油仓储" sheetId="1" r:id="rId1"/>
  </sheets>
  <definedNames/>
  <calcPr fullCalcOnLoad="1"/>
</workbook>
</file>

<file path=xl/sharedStrings.xml><?xml version="1.0" encoding="utf-8"?>
<sst xmlns="http://schemas.openxmlformats.org/spreadsheetml/2006/main" count="223" uniqueCount="87">
  <si>
    <t>成品油仓储经营企业年检登记表</t>
  </si>
  <si>
    <t>(</t>
  </si>
  <si>
    <t>)</t>
  </si>
  <si>
    <t>统一社会信用代码</t>
  </si>
  <si>
    <t>成品油批准证书编号</t>
  </si>
  <si>
    <t>企业名称</t>
  </si>
  <si>
    <t>注册地址</t>
  </si>
  <si>
    <t>法定代表人/负责人</t>
  </si>
  <si>
    <t>联系电话</t>
  </si>
  <si>
    <t>联系人</t>
  </si>
  <si>
    <t>传真号码</t>
  </si>
  <si>
    <t>邮政编码</t>
  </si>
  <si>
    <t>电子邮箱</t>
  </si>
  <si>
    <t>经济类型</t>
  </si>
  <si>
    <t>外资占比(%)</t>
  </si>
  <si>
    <t>所有制情况</t>
  </si>
  <si>
    <t>注册资金(万元)</t>
  </si>
  <si>
    <t>从业人数(人)</t>
  </si>
  <si>
    <t>专业技术人员(人)</t>
  </si>
  <si>
    <t>经营品种(是/否)</t>
  </si>
  <si>
    <t>汽油</t>
  </si>
  <si>
    <t>否</t>
  </si>
  <si>
    <t>柴油</t>
  </si>
  <si>
    <t>煤油</t>
  </si>
  <si>
    <t>油库情况</t>
  </si>
  <si>
    <t>油库名称(有多个油库请逐一填写)</t>
  </si>
  <si>
    <t>油库地址</t>
  </si>
  <si>
    <t>经营类型</t>
  </si>
  <si>
    <t>本企业占油库股权比例(%)</t>
  </si>
  <si>
    <t>油库产权分类</t>
  </si>
  <si>
    <t>罐容情况</t>
  </si>
  <si>
    <t>汽油罐</t>
  </si>
  <si>
    <t>数量(个)</t>
  </si>
  <si>
    <t>总罐容(米³)</t>
  </si>
  <si>
    <t>合计总罐容
(米³)</t>
  </si>
  <si>
    <t>柴油罐</t>
  </si>
  <si>
    <t>煤油罐</t>
  </si>
  <si>
    <t>接卸油设施</t>
  </si>
  <si>
    <t>铁路专线(公里)</t>
  </si>
  <si>
    <t>管线长度(米)</t>
  </si>
  <si>
    <t>自有运输车辆(辆)</t>
  </si>
  <si>
    <t>公路收发油设施</t>
  </si>
  <si>
    <t>码头数量(个)</t>
  </si>
  <si>
    <t>码头总吨位(吨)</t>
  </si>
  <si>
    <t>水上累计仓储能力(米³)</t>
  </si>
  <si>
    <t>油轮(艘)</t>
  </si>
  <si>
    <t>销售额
/营业收入</t>
  </si>
  <si>
    <t>缴纳税款</t>
  </si>
  <si>
    <t>1月</t>
  </si>
  <si>
    <t>吨</t>
  </si>
  <si>
    <t>万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</si>
  <si>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</si>
  <si>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</si>
  <si>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</si>
  <si>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</si>
  <si>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</si>
  <si>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</si>
  <si>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</si>
  <si>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</si>
  <si>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</si>
  <si>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</si>
  <si>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</si>
  <si>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合计</t>
  </si>
  <si>
    <t>成品油业务</t>
  </si>
  <si>
    <t>销售额/营业收入(万元)</t>
  </si>
  <si>
    <t>总经营额(万元)</t>
  </si>
  <si>
    <t>缴纳税款(万元)</t>
  </si>
  <si>
    <t>非成品油业务</t>
  </si>
  <si>
    <r>
      <t>其他经营项目</t>
    </r>
    <r>
      <rPr>
        <sz val="10"/>
        <color indexed="8"/>
        <rFont val="微软雅黑"/>
        <family val="2"/>
      </rPr>
      <t>①</t>
    </r>
  </si>
  <si>
    <r>
      <t>其他经营项目</t>
    </r>
    <r>
      <rPr>
        <sz val="10"/>
        <color indexed="8"/>
        <rFont val="微软雅黑"/>
        <family val="2"/>
      </rPr>
      <t>②</t>
    </r>
  </si>
  <si>
    <t>其他经营项目③</t>
  </si>
  <si>
    <t>营业执照</t>
  </si>
  <si>
    <t>颁发时间</t>
  </si>
  <si>
    <t>有效期至</t>
  </si>
  <si>
    <t>成品油经营批准证书</t>
  </si>
  <si>
    <t>证书编号</t>
  </si>
  <si>
    <t>危险化学品经营许可证</t>
  </si>
  <si>
    <t>其他需要补充说明的内容</t>
  </si>
  <si>
    <t>(无)</t>
  </si>
  <si>
    <t>成品油主管部门
年检意见</t>
  </si>
  <si>
    <t>申请日期：</t>
  </si>
  <si>
    <t>申办人签字：</t>
  </si>
  <si>
    <t>入库量</t>
  </si>
  <si>
    <t>出库量</t>
  </si>
  <si>
    <t>入库量(吨)</t>
  </si>
  <si>
    <t>出库量(吨)</t>
  </si>
  <si>
    <t>2022年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</si>
</sst>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/mm/dd"/>
  </numFmts>
  <fonts count="42">
    <font>
      <sz val="10"/>
      <color theme="1"/>
      <name val="宋体"/>
      <family val="0"/>
    </font>
    <font>
      <sz val="10"/>
      <color indexed="8"/>
      <name val="微软雅黑"/>
      <family val="2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9"/>
      <name val="微软雅黑"/>
      <family val="2"/>
    </font>
    <font>
      <sz val="18"/>
      <color indexed="54"/>
      <name val="等线 Light"/>
      <family val="0"/>
    </font>
    <font>
      <b/>
      <sz val="15"/>
      <color indexed="54"/>
      <name val="微软雅黑"/>
      <family val="2"/>
    </font>
    <font>
      <b/>
      <sz val="13"/>
      <color indexed="54"/>
      <name val="微软雅黑"/>
      <family val="2"/>
    </font>
    <font>
      <b/>
      <sz val="11"/>
      <color indexed="54"/>
      <name val="微软雅黑"/>
      <family val="2"/>
    </font>
    <font>
      <sz val="10"/>
      <color indexed="20"/>
      <name val="微软雅黑"/>
      <family val="2"/>
    </font>
    <font>
      <sz val="10"/>
      <color indexed="17"/>
      <name val="微软雅黑"/>
      <family val="2"/>
    </font>
    <font>
      <b/>
      <sz val="10"/>
      <color indexed="8"/>
      <name val="微软雅黑"/>
      <family val="2"/>
    </font>
    <font>
      <b/>
      <sz val="10"/>
      <color indexed="52"/>
      <name val="微软雅黑"/>
      <family val="2"/>
    </font>
    <font>
      <b/>
      <sz val="10"/>
      <color indexed="9"/>
      <name val="微软雅黑"/>
      <family val="2"/>
    </font>
    <font>
      <i/>
      <sz val="10"/>
      <color indexed="23"/>
      <name val="微软雅黑"/>
      <family val="2"/>
    </font>
    <font>
      <sz val="10"/>
      <color indexed="10"/>
      <name val="微软雅黑"/>
      <family val="2"/>
    </font>
    <font>
      <sz val="10"/>
      <color indexed="52"/>
      <name val="微软雅黑"/>
      <family val="2"/>
    </font>
    <font>
      <sz val="10"/>
      <color indexed="60"/>
      <name val="微软雅黑"/>
      <family val="2"/>
    </font>
    <font>
      <b/>
      <sz val="10"/>
      <color indexed="63"/>
      <name val="微软雅黑"/>
      <family val="2"/>
    </font>
    <font>
      <sz val="10"/>
      <color indexed="62"/>
      <name val="微软雅黑"/>
      <family val="2"/>
    </font>
    <font>
      <sz val="24"/>
      <color indexed="8"/>
      <name val="黑体"/>
      <family val="3"/>
    </font>
    <font>
      <sz val="14"/>
      <color indexed="8"/>
      <name val="宋体"/>
      <family val="0"/>
    </font>
    <font>
      <sz val="9"/>
      <name val="Microsoft YaHei UI"/>
      <family val="2"/>
    </font>
    <font>
      <sz val="10"/>
      <color theme="1"/>
      <name val="微软雅黑"/>
      <family val="2"/>
    </font>
    <font>
      <sz val="10"/>
      <color theme="0"/>
      <name val="微软雅黑"/>
      <family val="2"/>
    </font>
    <font>
      <sz val="18"/>
      <color theme="3"/>
      <name val="Calibri Light"/>
      <family val="0"/>
    </font>
    <font>
      <b/>
      <sz val="15"/>
      <color theme="3"/>
      <name val="微软雅黑"/>
      <family val="2"/>
    </font>
    <font>
      <b/>
      <sz val="13"/>
      <color theme="3"/>
      <name val="微软雅黑"/>
      <family val="2"/>
    </font>
    <font>
      <b/>
      <sz val="11"/>
      <color theme="3"/>
      <name val="微软雅黑"/>
      <family val="2"/>
    </font>
    <font>
      <sz val="10"/>
      <color rgb="FF9C0006"/>
      <name val="微软雅黑"/>
      <family val="2"/>
    </font>
    <font>
      <sz val="10"/>
      <color rgb="FF006100"/>
      <name val="微软雅黑"/>
      <family val="2"/>
    </font>
    <font>
      <b/>
      <sz val="10"/>
      <color theme="1"/>
      <name val="微软雅黑"/>
      <family val="2"/>
    </font>
    <font>
      <b/>
      <sz val="10"/>
      <color rgb="FFFA7D00"/>
      <name val="微软雅黑"/>
      <family val="2"/>
    </font>
    <font>
      <b/>
      <sz val="10"/>
      <color theme="0"/>
      <name val="微软雅黑"/>
      <family val="2"/>
    </font>
    <font>
      <i/>
      <sz val="10"/>
      <color rgb="FF7F7F7F"/>
      <name val="微软雅黑"/>
      <family val="2"/>
    </font>
    <font>
      <sz val="10"/>
      <color rgb="FFFF0000"/>
      <name val="微软雅黑"/>
      <family val="2"/>
    </font>
    <font>
      <sz val="10"/>
      <color rgb="FFFA7D00"/>
      <name val="微软雅黑"/>
      <family val="2"/>
    </font>
    <font>
      <sz val="10"/>
      <color rgb="FF9C6500"/>
      <name val="微软雅黑"/>
      <family val="2"/>
    </font>
    <font>
      <b/>
      <sz val="10"/>
      <color rgb="FF3F3F3F"/>
      <name val="微软雅黑"/>
      <family val="2"/>
    </font>
    <font>
      <sz val="10"/>
      <color rgb="FF3F3F76"/>
      <name val="微软雅黑"/>
      <family val="2"/>
    </font>
    <font>
      <sz val="24"/>
      <color theme="1"/>
      <name val="黑体"/>
      <family val="3"/>
    </font>
    <font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gray0625">
        <fgColor rgb="FF00B0F0"/>
        <bgColor theme="0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0" fillId="2" borderId="1" applyNumberFormat="0" applyBorder="0" applyAlignment="0">
      <protection locked="0"/>
    </xf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9" fontId="2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5" applyNumberFormat="0" applyFill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23" borderId="6" applyNumberFormat="0" applyAlignment="0" applyProtection="0"/>
    <xf numFmtId="0" fontId="33" fillId="24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7" fillId="25" borderId="0" applyNumberFormat="0" applyBorder="0" applyAlignment="0" applyProtection="0"/>
    <xf numFmtId="0" fontId="38" fillId="23" borderId="9" applyNumberFormat="0" applyAlignment="0" applyProtection="0"/>
    <xf numFmtId="0" fontId="39" fillId="26" borderId="6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3" fillId="33" borderId="10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1" xfId="0" applyFont="1" applyBorder="1" applyAlignment="1">
      <alignment horizontal="center" vertical="center" shrinkToFit="1"/>
    </xf>
    <xf numFmtId="0" fontId="41" fillId="0" borderId="0" xfId="0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2" borderId="11" xfId="15" applyNumberFormat="1" applyFont="1" applyBorder="1" applyAlignment="1">
      <alignment horizontal="center" vertical="center"/>
      <protection locked="0"/>
    </xf>
    <xf numFmtId="49" fontId="0" fillId="2" borderId="11" xfId="15" applyNumberFormat="1" applyBorder="1" applyAlignment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49" fontId="0" fillId="2" borderId="11" xfId="15" applyNumberFormat="1" applyBorder="1" applyAlignment="1">
      <alignment horizontal="center" vertical="center" shrinkToFit="1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2" borderId="1" xfId="15" applyNumberFormat="1" applyBorder="1" applyAlignment="1">
      <alignment horizontal="center" vertical="center"/>
      <protection locked="0"/>
    </xf>
    <xf numFmtId="49" fontId="0" fillId="2" borderId="12" xfId="15" applyNumberFormat="1" applyBorder="1" applyAlignment="1">
      <alignment horizontal="center" vertical="center"/>
      <protection locked="0"/>
    </xf>
    <xf numFmtId="49" fontId="0" fillId="2" borderId="13" xfId="15" applyNumberFormat="1" applyBorder="1" applyAlignment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1" xfId="15" applyNumberFormat="1" applyBorder="1" applyAlignment="1">
      <alignment horizontal="center" vertical="center"/>
      <protection locked="0"/>
    </xf>
    <xf numFmtId="176" fontId="0" fillId="2" borderId="11" xfId="15" applyNumberFormat="1" applyBorder="1" applyAlignment="1">
      <alignment horizontal="center" vertical="center"/>
      <protection locked="0"/>
    </xf>
    <xf numFmtId="0" fontId="0" fillId="2" borderId="1" xfId="15" applyNumberFormat="1" applyBorder="1" applyAlignment="1">
      <alignment horizontal="center" vertical="center"/>
      <protection locked="0"/>
    </xf>
    <xf numFmtId="0" fontId="0" fillId="2" borderId="12" xfId="15" applyNumberFormat="1" applyBorder="1" applyAlignment="1">
      <alignment horizontal="center" vertical="center"/>
      <protection locked="0"/>
    </xf>
    <xf numFmtId="0" fontId="0" fillId="2" borderId="13" xfId="15" applyNumberFormat="1" applyBorder="1" applyAlignment="1">
      <alignment horizontal="center" vertical="center"/>
      <protection locked="0"/>
    </xf>
    <xf numFmtId="0" fontId="0" fillId="0" borderId="11" xfId="0" applyFont="1" applyBorder="1" applyAlignment="1">
      <alignment horizontal="center" vertical="center" wrapText="1"/>
    </xf>
    <xf numFmtId="0" fontId="0" fillId="2" borderId="11" xfId="15" applyNumberFormat="1" applyBorder="1" applyAlignment="1">
      <alignment horizontal="left" vertical="top"/>
      <protection locked="0"/>
    </xf>
    <xf numFmtId="0" fontId="0" fillId="2" borderId="1" xfId="15" applyNumberFormat="1" applyBorder="1" applyAlignment="1">
      <alignment horizontal="left" vertical="top"/>
      <protection locked="0"/>
    </xf>
    <xf numFmtId="0" fontId="0" fillId="2" borderId="12" xfId="15" applyNumberFormat="1" applyBorder="1" applyAlignment="1">
      <alignment horizontal="left" vertical="top"/>
      <protection locked="0"/>
    </xf>
    <xf numFmtId="0" fontId="0" fillId="2" borderId="13" xfId="15" applyNumberFormat="1" applyBorder="1" applyAlignment="1">
      <alignment horizontal="left" vertical="top"/>
      <protection locked="0"/>
    </xf>
    <xf numFmtId="0" fontId="0" fillId="0" borderId="11" xfId="0" applyBorder="1" applyAlignment="1">
      <alignment horizontal="center" vertical="center" wrapText="1"/>
    </xf>
    <xf numFmtId="0" fontId="0" fillId="2" borderId="11" xfId="15" applyNumberFormat="1" applyBorder="1" applyAlignment="1">
      <alignment horizontal="center" vertical="center" shrinkToFit="1"/>
      <protection locked="0"/>
    </xf>
    <xf numFmtId="0" fontId="0" fillId="2" borderId="1" xfId="15" applyNumberFormat="1" applyBorder="1" applyAlignment="1">
      <alignment horizontal="center" vertical="center" shrinkToFit="1"/>
      <protection locked="0"/>
    </xf>
    <xf numFmtId="0" fontId="0" fillId="2" borderId="13" xfId="15" applyNumberFormat="1" applyBorder="1" applyAlignment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177" fontId="0" fillId="2" borderId="11" xfId="15" applyNumberFormat="1" applyBorder="1" applyAlignment="1">
      <alignment horizontal="center" vertical="center"/>
      <protection locked="0"/>
    </xf>
    <xf numFmtId="0" fontId="0" fillId="0" borderId="1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2" borderId="11" xfId="15" applyNumberFormat="1" applyFont="1" applyBorder="1" applyAlignment="1">
      <alignment horizontal="center" vertical="center"/>
      <protection locked="0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177" fontId="0" fillId="2" borderId="0" xfId="15" applyNumberFormat="1" applyBorder="1" applyAlignment="1">
      <alignment horizontal="center" vertical="center"/>
      <protection locked="0"/>
    </xf>
    <xf numFmtId="0" fontId="0" fillId="2" borderId="0" xfId="15" applyNumberFormat="1" applyBorder="1" applyAlignment="1">
      <alignment horizontal="center" vertical="center"/>
      <protection locked="0"/>
    </xf>
  </cellXfs>
  <cellStyles count="48">
    <cellStyle name="Normal" xfId="0"/>
    <cellStyle name="（可填写）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2"/>
  <sheetViews>
    <sheetView tabSelected="1" zoomScaleSheetLayoutView="115" zoomScalePageLayoutView="0" workbookViewId="0" topLeftCell="A1">
      <selection activeCell="F23" sqref="F23:M23"/>
    </sheetView>
  </sheetViews>
  <sheetFormatPr defaultColWidth="9.140625" defaultRowHeight="19.5" customHeight="1"/>
  <cols>
    <col min="1" max="26" width="3.7109375" style="0" customWidth="1"/>
  </cols>
  <sheetData>
    <row r="1" spans="1:26" ht="19.5" customHeight="1">
      <c r="A1" s="4" t="str">
        <f>"证书号："&amp;S23</f>
        <v>证书号：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10" spans="1:26" s="1" customFormat="1" ht="19.5" customHeight="1">
      <c r="A10" s="5" t="s">
        <v>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s="1" customFormat="1" ht="19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1:16" s="1" customFormat="1" ht="19.5" customHeight="1">
      <c r="K12" s="6" t="s">
        <v>1</v>
      </c>
      <c r="L12" s="6" t="s">
        <v>86</v>
      </c>
      <c r="M12" s="6"/>
      <c r="N12" s="6"/>
      <c r="O12" s="6"/>
      <c r="P12" s="6" t="s">
        <v>2</v>
      </c>
    </row>
    <row r="13" spans="11:16" s="1" customFormat="1" ht="19.5" customHeight="1">
      <c r="K13" s="6"/>
      <c r="L13" s="6"/>
      <c r="M13" s="6"/>
      <c r="N13" s="6"/>
      <c r="O13" s="6"/>
      <c r="P13" s="6"/>
    </row>
    <row r="22" spans="1:26" ht="19.5" customHeight="1">
      <c r="A22" s="7" t="str">
        <f>"单位名称(盖章)："&amp;E24</f>
        <v>单位名称(盖章)：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9.5" customHeight="1">
      <c r="A23" s="8" t="s">
        <v>3</v>
      </c>
      <c r="B23" s="8"/>
      <c r="C23" s="8"/>
      <c r="D23" s="8"/>
      <c r="E23" s="8"/>
      <c r="F23" s="9"/>
      <c r="G23" s="10"/>
      <c r="H23" s="10"/>
      <c r="I23" s="10"/>
      <c r="J23" s="10"/>
      <c r="K23" s="10"/>
      <c r="L23" s="10"/>
      <c r="M23" s="10"/>
      <c r="N23" s="8" t="s">
        <v>4</v>
      </c>
      <c r="O23" s="8"/>
      <c r="P23" s="8"/>
      <c r="Q23" s="8"/>
      <c r="R23" s="8"/>
      <c r="S23" s="9"/>
      <c r="T23" s="10"/>
      <c r="U23" s="10"/>
      <c r="V23" s="10"/>
      <c r="W23" s="10"/>
      <c r="X23" s="10"/>
      <c r="Y23" s="10"/>
      <c r="Z23" s="10"/>
    </row>
    <row r="24" spans="1:26" ht="19.5" customHeight="1">
      <c r="A24" s="11" t="s">
        <v>5</v>
      </c>
      <c r="B24" s="8"/>
      <c r="C24" s="8"/>
      <c r="D24" s="8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9.5" customHeight="1">
      <c r="A25" s="11" t="s">
        <v>6</v>
      </c>
      <c r="B25" s="8"/>
      <c r="C25" s="8"/>
      <c r="D25" s="8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9.5" customHeight="1">
      <c r="A26" s="8" t="s">
        <v>7</v>
      </c>
      <c r="B26" s="8"/>
      <c r="C26" s="8"/>
      <c r="D26" s="8"/>
      <c r="E26" s="8"/>
      <c r="F26" s="10"/>
      <c r="G26" s="10"/>
      <c r="H26" s="10"/>
      <c r="I26" s="10"/>
      <c r="J26" s="10"/>
      <c r="K26" s="10"/>
      <c r="L26" s="10"/>
      <c r="M26" s="10"/>
      <c r="N26" s="8" t="s">
        <v>8</v>
      </c>
      <c r="O26" s="8"/>
      <c r="P26" s="8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9.5" customHeight="1">
      <c r="A27" s="13" t="s">
        <v>9</v>
      </c>
      <c r="B27" s="14"/>
      <c r="C27" s="14"/>
      <c r="D27" s="14"/>
      <c r="E27" s="15"/>
      <c r="F27" s="16"/>
      <c r="G27" s="17"/>
      <c r="H27" s="17"/>
      <c r="I27" s="17"/>
      <c r="J27" s="17"/>
      <c r="K27" s="17"/>
      <c r="L27" s="17"/>
      <c r="M27" s="18"/>
      <c r="N27" s="19" t="s">
        <v>8</v>
      </c>
      <c r="O27" s="20"/>
      <c r="P27" s="21"/>
      <c r="Q27" s="16"/>
      <c r="R27" s="17"/>
      <c r="S27" s="17"/>
      <c r="T27" s="17"/>
      <c r="U27" s="17"/>
      <c r="V27" s="17"/>
      <c r="W27" s="17"/>
      <c r="X27" s="17"/>
      <c r="Y27" s="17"/>
      <c r="Z27" s="18"/>
    </row>
    <row r="28" spans="1:26" ht="19.5" customHeight="1">
      <c r="A28" s="8" t="s">
        <v>10</v>
      </c>
      <c r="B28" s="8"/>
      <c r="C28" s="8"/>
      <c r="D28" s="10"/>
      <c r="E28" s="10"/>
      <c r="F28" s="10"/>
      <c r="G28" s="10"/>
      <c r="H28" s="8" t="s">
        <v>11</v>
      </c>
      <c r="I28" s="8"/>
      <c r="J28" s="8"/>
      <c r="K28" s="10"/>
      <c r="L28" s="10"/>
      <c r="M28" s="10"/>
      <c r="N28" s="8" t="s">
        <v>12</v>
      </c>
      <c r="O28" s="8"/>
      <c r="P28" s="8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9.5" customHeight="1">
      <c r="A29" s="8" t="s">
        <v>13</v>
      </c>
      <c r="B29" s="8"/>
      <c r="C29" s="8"/>
      <c r="D29" s="22"/>
      <c r="E29" s="22"/>
      <c r="F29" s="22"/>
      <c r="G29" s="22"/>
      <c r="H29" s="11" t="s">
        <v>14</v>
      </c>
      <c r="I29" s="11"/>
      <c r="J29" s="11"/>
      <c r="K29" s="11"/>
      <c r="L29" s="23"/>
      <c r="M29" s="23"/>
      <c r="N29" s="13" t="s">
        <v>15</v>
      </c>
      <c r="O29" s="20"/>
      <c r="P29" s="21"/>
      <c r="Q29" s="24"/>
      <c r="R29" s="25"/>
      <c r="S29" s="25"/>
      <c r="T29" s="25"/>
      <c r="U29" s="25"/>
      <c r="V29" s="25"/>
      <c r="W29" s="25"/>
      <c r="X29" s="25"/>
      <c r="Y29" s="25"/>
      <c r="Z29" s="26"/>
    </row>
    <row r="30" spans="1:26" ht="19.5" customHeight="1">
      <c r="A30" s="8" t="s">
        <v>16</v>
      </c>
      <c r="B30" s="8"/>
      <c r="C30" s="8"/>
      <c r="D30" s="8"/>
      <c r="E30" s="8"/>
      <c r="F30" s="22"/>
      <c r="G30" s="22"/>
      <c r="H30" s="22"/>
      <c r="I30" s="22"/>
      <c r="J30" s="8" t="s">
        <v>17</v>
      </c>
      <c r="K30" s="8"/>
      <c r="L30" s="8"/>
      <c r="M30" s="8"/>
      <c r="N30" s="23"/>
      <c r="O30" s="23"/>
      <c r="P30" s="23"/>
      <c r="Q30" s="23"/>
      <c r="R30" s="8" t="s">
        <v>18</v>
      </c>
      <c r="S30" s="8"/>
      <c r="T30" s="8"/>
      <c r="U30" s="8"/>
      <c r="V30" s="8"/>
      <c r="W30" s="23"/>
      <c r="X30" s="23"/>
      <c r="Y30" s="23"/>
      <c r="Z30" s="23"/>
    </row>
    <row r="31" spans="1:26" ht="19.5" customHeight="1">
      <c r="A31" s="13" t="s">
        <v>19</v>
      </c>
      <c r="B31" s="20"/>
      <c r="C31" s="20"/>
      <c r="D31" s="20"/>
      <c r="E31" s="20"/>
      <c r="F31" s="20"/>
      <c r="G31" s="20"/>
      <c r="H31" s="21"/>
      <c r="I31" s="13" t="s">
        <v>20</v>
      </c>
      <c r="J31" s="21"/>
      <c r="K31" s="24" t="s">
        <v>21</v>
      </c>
      <c r="L31" s="25"/>
      <c r="M31" s="25"/>
      <c r="N31" s="26"/>
      <c r="O31" s="13" t="s">
        <v>22</v>
      </c>
      <c r="P31" s="21"/>
      <c r="Q31" s="24" t="s">
        <v>21</v>
      </c>
      <c r="R31" s="25"/>
      <c r="S31" s="25"/>
      <c r="T31" s="26"/>
      <c r="U31" s="13" t="s">
        <v>23</v>
      </c>
      <c r="V31" s="21"/>
      <c r="W31" s="24" t="s">
        <v>21</v>
      </c>
      <c r="X31" s="25"/>
      <c r="Y31" s="25"/>
      <c r="Z31" s="26"/>
    </row>
    <row r="32" spans="1:26" ht="159.75" customHeight="1">
      <c r="A32" s="27" t="s">
        <v>24</v>
      </c>
      <c r="B32" s="27"/>
      <c r="C32" s="27" t="s">
        <v>25</v>
      </c>
      <c r="D32" s="27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7" t="s">
        <v>26</v>
      </c>
      <c r="P32" s="27"/>
      <c r="Q32" s="29"/>
      <c r="R32" s="30"/>
      <c r="S32" s="30"/>
      <c r="T32" s="30"/>
      <c r="U32" s="30"/>
      <c r="V32" s="30"/>
      <c r="W32" s="30"/>
      <c r="X32" s="30"/>
      <c r="Y32" s="30"/>
      <c r="Z32" s="31"/>
    </row>
    <row r="33" spans="1:26" ht="19.5" customHeight="1">
      <c r="A33" s="27"/>
      <c r="B33" s="27"/>
      <c r="C33" s="11" t="s">
        <v>27</v>
      </c>
      <c r="D33" s="11"/>
      <c r="E33" s="11"/>
      <c r="F33" s="22"/>
      <c r="G33" s="22"/>
      <c r="H33" s="11" t="s">
        <v>28</v>
      </c>
      <c r="I33" s="11"/>
      <c r="J33" s="11"/>
      <c r="K33" s="11"/>
      <c r="L33" s="11"/>
      <c r="M33" s="11"/>
      <c r="N33" s="22"/>
      <c r="O33" s="22"/>
      <c r="P33" s="11" t="s">
        <v>29</v>
      </c>
      <c r="Q33" s="8"/>
      <c r="R33" s="8"/>
      <c r="S33" s="8"/>
      <c r="T33" s="22"/>
      <c r="U33" s="22"/>
      <c r="V33" s="22"/>
      <c r="W33" s="22"/>
      <c r="X33" s="22"/>
      <c r="Y33" s="22"/>
      <c r="Z33" s="22"/>
    </row>
    <row r="34" spans="1:26" ht="19.5" customHeight="1">
      <c r="A34" s="27"/>
      <c r="B34" s="27"/>
      <c r="C34" s="32" t="s">
        <v>30</v>
      </c>
      <c r="D34" s="32"/>
      <c r="E34" s="8" t="s">
        <v>31</v>
      </c>
      <c r="F34" s="8"/>
      <c r="G34" s="8" t="s">
        <v>32</v>
      </c>
      <c r="H34" s="8"/>
      <c r="I34" s="8"/>
      <c r="J34" s="22"/>
      <c r="K34" s="22"/>
      <c r="L34" s="11" t="s">
        <v>33</v>
      </c>
      <c r="M34" s="8"/>
      <c r="N34" s="8"/>
      <c r="O34" s="8"/>
      <c r="P34" s="22"/>
      <c r="Q34" s="22"/>
      <c r="R34" s="22"/>
      <c r="S34" s="22"/>
      <c r="T34" s="27" t="s">
        <v>34</v>
      </c>
      <c r="U34" s="8"/>
      <c r="V34" s="8"/>
      <c r="W34" s="8">
        <f>SUM(P34,P35,P36)</f>
        <v>0</v>
      </c>
      <c r="X34" s="8"/>
      <c r="Y34" s="8"/>
      <c r="Z34" s="8"/>
    </row>
    <row r="35" spans="1:26" ht="19.5" customHeight="1">
      <c r="A35" s="27"/>
      <c r="B35" s="27"/>
      <c r="C35" s="32"/>
      <c r="D35" s="32"/>
      <c r="E35" s="8" t="s">
        <v>35</v>
      </c>
      <c r="F35" s="8"/>
      <c r="G35" s="8" t="s">
        <v>32</v>
      </c>
      <c r="H35" s="8"/>
      <c r="I35" s="8"/>
      <c r="J35" s="22"/>
      <c r="K35" s="22"/>
      <c r="L35" s="8" t="s">
        <v>33</v>
      </c>
      <c r="M35" s="8"/>
      <c r="N35" s="8"/>
      <c r="O35" s="8"/>
      <c r="P35" s="22"/>
      <c r="Q35" s="22"/>
      <c r="R35" s="22"/>
      <c r="S35" s="22"/>
      <c r="T35" s="8"/>
      <c r="U35" s="8"/>
      <c r="V35" s="8"/>
      <c r="W35" s="8"/>
      <c r="X35" s="8"/>
      <c r="Y35" s="8"/>
      <c r="Z35" s="8"/>
    </row>
    <row r="36" spans="1:26" ht="19.5" customHeight="1">
      <c r="A36" s="27"/>
      <c r="B36" s="27"/>
      <c r="C36" s="32"/>
      <c r="D36" s="32"/>
      <c r="E36" s="8" t="s">
        <v>36</v>
      </c>
      <c r="F36" s="8"/>
      <c r="G36" s="8" t="s">
        <v>32</v>
      </c>
      <c r="H36" s="8"/>
      <c r="I36" s="8"/>
      <c r="J36" s="22"/>
      <c r="K36" s="22"/>
      <c r="L36" s="8" t="s">
        <v>33</v>
      </c>
      <c r="M36" s="8"/>
      <c r="N36" s="8"/>
      <c r="O36" s="8"/>
      <c r="P36" s="22"/>
      <c r="Q36" s="22"/>
      <c r="R36" s="22"/>
      <c r="S36" s="22"/>
      <c r="T36" s="8"/>
      <c r="U36" s="8"/>
      <c r="V36" s="8"/>
      <c r="W36" s="8"/>
      <c r="X36" s="8"/>
      <c r="Y36" s="8"/>
      <c r="Z36" s="8"/>
    </row>
    <row r="37" spans="1:26" s="2" customFormat="1" ht="19.5" customHeight="1">
      <c r="A37" s="27"/>
      <c r="B37" s="27"/>
      <c r="C37" s="27" t="s">
        <v>37</v>
      </c>
      <c r="D37" s="27"/>
      <c r="E37" s="11" t="s">
        <v>38</v>
      </c>
      <c r="F37" s="11"/>
      <c r="G37" s="11"/>
      <c r="H37" s="11"/>
      <c r="I37" s="22"/>
      <c r="J37" s="22"/>
      <c r="K37" s="22"/>
      <c r="L37" s="11" t="s">
        <v>39</v>
      </c>
      <c r="M37" s="11"/>
      <c r="N37" s="11"/>
      <c r="O37" s="11"/>
      <c r="P37" s="22"/>
      <c r="Q37" s="22"/>
      <c r="R37" s="22"/>
      <c r="S37" s="11" t="s">
        <v>40</v>
      </c>
      <c r="T37" s="11"/>
      <c r="U37" s="11"/>
      <c r="V37" s="11"/>
      <c r="W37" s="11"/>
      <c r="X37" s="22"/>
      <c r="Y37" s="22"/>
      <c r="Z37" s="22"/>
    </row>
    <row r="38" spans="1:26" s="2" customFormat="1" ht="19.5" customHeight="1">
      <c r="A38" s="27"/>
      <c r="B38" s="27"/>
      <c r="C38" s="27"/>
      <c r="D38" s="27"/>
      <c r="E38" s="11" t="s">
        <v>41</v>
      </c>
      <c r="F38" s="11"/>
      <c r="G38" s="11"/>
      <c r="H38" s="11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s="2" customFormat="1" ht="19.5" customHeight="1">
      <c r="A39" s="27"/>
      <c r="B39" s="27"/>
      <c r="C39" s="27"/>
      <c r="D39" s="27"/>
      <c r="E39" s="11" t="s">
        <v>42</v>
      </c>
      <c r="F39" s="11"/>
      <c r="G39" s="11"/>
      <c r="H39" s="11"/>
      <c r="I39" s="11"/>
      <c r="J39" s="11"/>
      <c r="K39" s="22"/>
      <c r="L39" s="22"/>
      <c r="M39" s="22"/>
      <c r="N39" s="22"/>
      <c r="O39" s="22"/>
      <c r="P39" s="11" t="s">
        <v>43</v>
      </c>
      <c r="Q39" s="11"/>
      <c r="R39" s="11"/>
      <c r="S39" s="11"/>
      <c r="T39" s="11"/>
      <c r="U39" s="11"/>
      <c r="V39" s="22"/>
      <c r="W39" s="22"/>
      <c r="X39" s="22"/>
      <c r="Y39" s="22"/>
      <c r="Z39" s="22"/>
    </row>
    <row r="40" spans="1:26" s="2" customFormat="1" ht="19.5" customHeight="1">
      <c r="A40" s="27"/>
      <c r="B40" s="27"/>
      <c r="C40" s="27"/>
      <c r="D40" s="27"/>
      <c r="E40" s="11" t="s">
        <v>44</v>
      </c>
      <c r="F40" s="11"/>
      <c r="G40" s="11"/>
      <c r="H40" s="11"/>
      <c r="I40" s="11"/>
      <c r="J40" s="11"/>
      <c r="K40" s="22"/>
      <c r="L40" s="22"/>
      <c r="M40" s="22"/>
      <c r="N40" s="22"/>
      <c r="O40" s="22"/>
      <c r="P40" s="11" t="s">
        <v>45</v>
      </c>
      <c r="Q40" s="11"/>
      <c r="R40" s="11"/>
      <c r="S40" s="11"/>
      <c r="T40" s="11"/>
      <c r="U40" s="11"/>
      <c r="V40" s="22"/>
      <c r="W40" s="22"/>
      <c r="X40" s="22"/>
      <c r="Y40" s="22"/>
      <c r="Z40" s="22"/>
    </row>
    <row r="41" spans="1:26" ht="19.5" customHeight="1">
      <c r="A41" s="27" t="str">
        <f>L12&amp;"分月情况"</f>
        <v>2022年分月情况</v>
      </c>
      <c r="B41" s="32"/>
      <c r="C41" s="11" t="s">
        <v>20</v>
      </c>
      <c r="D41" s="8"/>
      <c r="E41" s="8"/>
      <c r="F41" s="8"/>
      <c r="G41" s="8"/>
      <c r="H41" s="8"/>
      <c r="I41" s="11" t="s">
        <v>22</v>
      </c>
      <c r="J41" s="8"/>
      <c r="K41" s="8"/>
      <c r="L41" s="8"/>
      <c r="M41" s="8"/>
      <c r="N41" s="8"/>
      <c r="O41" s="11" t="s">
        <v>23</v>
      </c>
      <c r="P41" s="8"/>
      <c r="Q41" s="8"/>
      <c r="R41" s="8"/>
      <c r="S41" s="8"/>
      <c r="T41" s="8"/>
      <c r="U41" s="27" t="s">
        <v>46</v>
      </c>
      <c r="V41" s="27"/>
      <c r="W41" s="27"/>
      <c r="X41" s="27" t="s">
        <v>47</v>
      </c>
      <c r="Y41" s="27"/>
      <c r="Z41" s="27"/>
    </row>
    <row r="42" spans="1:26" ht="19.5" customHeight="1">
      <c r="A42" s="32"/>
      <c r="B42" s="32"/>
      <c r="C42" s="11" t="s">
        <v>82</v>
      </c>
      <c r="D42" s="8"/>
      <c r="E42" s="8"/>
      <c r="F42" s="11" t="s">
        <v>83</v>
      </c>
      <c r="G42" s="8"/>
      <c r="H42" s="8"/>
      <c r="I42" s="11" t="s">
        <v>82</v>
      </c>
      <c r="J42" s="8"/>
      <c r="K42" s="8"/>
      <c r="L42" s="11" t="s">
        <v>83</v>
      </c>
      <c r="M42" s="8"/>
      <c r="N42" s="8"/>
      <c r="O42" s="11" t="s">
        <v>82</v>
      </c>
      <c r="P42" s="8"/>
      <c r="Q42" s="8"/>
      <c r="R42" s="11" t="s">
        <v>83</v>
      </c>
      <c r="S42" s="8"/>
      <c r="T42" s="8"/>
      <c r="U42" s="27"/>
      <c r="V42" s="27"/>
      <c r="W42" s="27"/>
      <c r="X42" s="27"/>
      <c r="Y42" s="27"/>
      <c r="Z42" s="27"/>
    </row>
    <row r="43" spans="1:26" ht="19.5" customHeight="1">
      <c r="A43" s="11" t="s">
        <v>48</v>
      </c>
      <c r="B43" s="8"/>
      <c r="C43" s="33"/>
      <c r="D43" s="33"/>
      <c r="E43" s="3" t="s">
        <v>49</v>
      </c>
      <c r="F43" s="33"/>
      <c r="G43" s="33"/>
      <c r="H43" s="3" t="s">
        <v>49</v>
      </c>
      <c r="I43" s="33"/>
      <c r="J43" s="33"/>
      <c r="K43" s="3" t="s">
        <v>49</v>
      </c>
      <c r="L43" s="33"/>
      <c r="M43" s="33"/>
      <c r="N43" s="3" t="s">
        <v>49</v>
      </c>
      <c r="O43" s="33"/>
      <c r="P43" s="33"/>
      <c r="Q43" s="3" t="s">
        <v>49</v>
      </c>
      <c r="R43" s="33"/>
      <c r="S43" s="33"/>
      <c r="T43" s="3" t="s">
        <v>49</v>
      </c>
      <c r="U43" s="34"/>
      <c r="V43" s="35"/>
      <c r="W43" s="3" t="s">
        <v>50</v>
      </c>
      <c r="X43" s="34"/>
      <c r="Y43" s="35"/>
      <c r="Z43" s="3" t="s">
        <v>50</v>
      </c>
    </row>
    <row r="44" spans="1:26" ht="19.5" customHeight="1">
      <c r="A44" s="11" t="s">
        <v>51</v>
      </c>
      <c r="B44" s="11"/>
      <c r="C44" s="33"/>
      <c r="D44" s="33"/>
      <c r="E44" s="3" t="s">
        <v>49</v>
      </c>
      <c r="F44" s="33"/>
      <c r="G44" s="33"/>
      <c r="H44" s="3" t="s">
        <v>49</v>
      </c>
      <c r="I44" s="33"/>
      <c r="J44" s="33"/>
      <c r="K44" s="3" t="s">
        <v>49</v>
      </c>
      <c r="L44" s="33"/>
      <c r="M44" s="33"/>
      <c r="N44" s="3" t="s">
        <v>49</v>
      </c>
      <c r="O44" s="33"/>
      <c r="P44" s="33"/>
      <c r="Q44" s="3" t="s">
        <v>49</v>
      </c>
      <c r="R44" s="33"/>
      <c r="S44" s="33"/>
      <c r="T44" s="3" t="s">
        <v>49</v>
      </c>
      <c r="U44" s="34"/>
      <c r="V44" s="35"/>
      <c r="W44" s="3" t="s">
        <v>50</v>
      </c>
      <c r="X44" s="34"/>
      <c r="Y44" s="35"/>
      <c r="Z44" s="3" t="s">
        <v>50</v>
      </c>
    </row>
    <row r="45" spans="1:26" ht="19.5" customHeight="1">
      <c r="A45" s="11" t="s">
        <v>52</v>
      </c>
      <c r="B45" s="11"/>
      <c r="C45" s="33"/>
      <c r="D45" s="33"/>
      <c r="E45" s="3" t="s">
        <v>49</v>
      </c>
      <c r="F45" s="33"/>
      <c r="G45" s="33"/>
      <c r="H45" s="3" t="s">
        <v>49</v>
      </c>
      <c r="I45" s="33"/>
      <c r="J45" s="33"/>
      <c r="K45" s="3" t="s">
        <v>49</v>
      </c>
      <c r="L45" s="33"/>
      <c r="M45" s="33"/>
      <c r="N45" s="3" t="s">
        <v>49</v>
      </c>
      <c r="O45" s="33"/>
      <c r="P45" s="33"/>
      <c r="Q45" s="3" t="s">
        <v>49</v>
      </c>
      <c r="R45" s="33"/>
      <c r="S45" s="33"/>
      <c r="T45" s="3" t="s">
        <v>49</v>
      </c>
      <c r="U45" s="34"/>
      <c r="V45" s="35"/>
      <c r="W45" s="3" t="s">
        <v>50</v>
      </c>
      <c r="X45" s="34"/>
      <c r="Y45" s="35"/>
      <c r="Z45" s="3" t="s">
        <v>50</v>
      </c>
    </row>
    <row r="46" spans="1:26" ht="19.5" customHeight="1">
      <c r="A46" s="11" t="s">
        <v>53</v>
      </c>
      <c r="B46" s="11"/>
      <c r="C46" s="33"/>
      <c r="D46" s="33"/>
      <c r="E46" s="3" t="s">
        <v>49</v>
      </c>
      <c r="F46" s="33"/>
      <c r="G46" s="33"/>
      <c r="H46" s="3" t="s">
        <v>49</v>
      </c>
      <c r="I46" s="33"/>
      <c r="J46" s="33"/>
      <c r="K46" s="3" t="s">
        <v>49</v>
      </c>
      <c r="L46" s="33"/>
      <c r="M46" s="33"/>
      <c r="N46" s="3" t="s">
        <v>49</v>
      </c>
      <c r="O46" s="33"/>
      <c r="P46" s="33"/>
      <c r="Q46" s="3" t="s">
        <v>49</v>
      </c>
      <c r="R46" s="33"/>
      <c r="S46" s="33"/>
      <c r="T46" s="3" t="s">
        <v>49</v>
      </c>
      <c r="U46" s="34"/>
      <c r="V46" s="35"/>
      <c r="W46" s="3" t="s">
        <v>50</v>
      </c>
      <c r="X46" s="34"/>
      <c r="Y46" s="35"/>
      <c r="Z46" s="3" t="s">
        <v>50</v>
      </c>
    </row>
    <row r="47" spans="1:26" ht="19.5" customHeight="1">
      <c r="A47" s="11" t="s">
        <v>54</v>
      </c>
      <c r="B47" s="11"/>
      <c r="C47" s="33"/>
      <c r="D47" s="33"/>
      <c r="E47" s="3" t="s">
        <v>49</v>
      </c>
      <c r="F47" s="33"/>
      <c r="G47" s="33"/>
      <c r="H47" s="3" t="s">
        <v>49</v>
      </c>
      <c r="I47" s="33"/>
      <c r="J47" s="33"/>
      <c r="K47" s="3" t="s">
        <v>49</v>
      </c>
      <c r="L47" s="33"/>
      <c r="M47" s="33"/>
      <c r="N47" s="3" t="s">
        <v>49</v>
      </c>
      <c r="O47" s="33"/>
      <c r="P47" s="33"/>
      <c r="Q47" s="3" t="s">
        <v>49</v>
      </c>
      <c r="R47" s="33"/>
      <c r="S47" s="33"/>
      <c r="T47" s="3" t="s">
        <v>49</v>
      </c>
      <c r="U47" s="34"/>
      <c r="V47" s="35"/>
      <c r="W47" s="3" t="s">
        <v>50</v>
      </c>
      <c r="X47" s="34"/>
      <c r="Y47" s="35"/>
      <c r="Z47" s="3" t="s">
        <v>50</v>
      </c>
    </row>
    <row r="48" spans="1:26" ht="19.5" customHeight="1">
      <c r="A48" s="11" t="s">
        <v>55</v>
      </c>
      <c r="B48" s="11"/>
      <c r="C48" s="33"/>
      <c r="D48" s="33"/>
      <c r="E48" s="3" t="s">
        <v>49</v>
      </c>
      <c r="F48" s="33"/>
      <c r="G48" s="33"/>
      <c r="H48" s="3" t="s">
        <v>49</v>
      </c>
      <c r="I48" s="33"/>
      <c r="J48" s="33"/>
      <c r="K48" s="3" t="s">
        <v>49</v>
      </c>
      <c r="L48" s="33"/>
      <c r="M48" s="33"/>
      <c r="N48" s="3" t="s">
        <v>49</v>
      </c>
      <c r="O48" s="33"/>
      <c r="P48" s="33"/>
      <c r="Q48" s="3" t="s">
        <v>49</v>
      </c>
      <c r="R48" s="33"/>
      <c r="S48" s="33"/>
      <c r="T48" s="3" t="s">
        <v>49</v>
      </c>
      <c r="U48" s="34"/>
      <c r="V48" s="35"/>
      <c r="W48" s="3" t="s">
        <v>50</v>
      </c>
      <c r="X48" s="34"/>
      <c r="Y48" s="35"/>
      <c r="Z48" s="3" t="s">
        <v>50</v>
      </c>
    </row>
    <row r="49" spans="1:26" ht="19.5" customHeight="1">
      <c r="A49" s="11" t="s">
        <v>56</v>
      </c>
      <c r="B49" s="11"/>
      <c r="C49" s="33"/>
      <c r="D49" s="33"/>
      <c r="E49" s="3" t="s">
        <v>49</v>
      </c>
      <c r="F49" s="33"/>
      <c r="G49" s="33"/>
      <c r="H49" s="3" t="s">
        <v>49</v>
      </c>
      <c r="I49" s="33"/>
      <c r="J49" s="33"/>
      <c r="K49" s="3" t="s">
        <v>49</v>
      </c>
      <c r="L49" s="33"/>
      <c r="M49" s="33"/>
      <c r="N49" s="3" t="s">
        <v>49</v>
      </c>
      <c r="O49" s="33"/>
      <c r="P49" s="33"/>
      <c r="Q49" s="3" t="s">
        <v>49</v>
      </c>
      <c r="R49" s="33"/>
      <c r="S49" s="33"/>
      <c r="T49" s="3" t="s">
        <v>49</v>
      </c>
      <c r="U49" s="34"/>
      <c r="V49" s="35"/>
      <c r="W49" s="3" t="s">
        <v>50</v>
      </c>
      <c r="X49" s="34"/>
      <c r="Y49" s="35"/>
      <c r="Z49" s="3" t="s">
        <v>50</v>
      </c>
    </row>
    <row r="50" spans="1:26" ht="19.5" customHeight="1">
      <c r="A50" s="11" t="s">
        <v>57</v>
      </c>
      <c r="B50" s="11"/>
      <c r="C50" s="33"/>
      <c r="D50" s="33"/>
      <c r="E50" s="3" t="s">
        <v>49</v>
      </c>
      <c r="F50" s="33"/>
      <c r="G50" s="33"/>
      <c r="H50" s="3" t="s">
        <v>49</v>
      </c>
      <c r="I50" s="33"/>
      <c r="J50" s="33"/>
      <c r="K50" s="3" t="s">
        <v>49</v>
      </c>
      <c r="L50" s="33"/>
      <c r="M50" s="33"/>
      <c r="N50" s="3" t="s">
        <v>49</v>
      </c>
      <c r="O50" s="33"/>
      <c r="P50" s="33"/>
      <c r="Q50" s="3" t="s">
        <v>49</v>
      </c>
      <c r="R50" s="33"/>
      <c r="S50" s="33"/>
      <c r="T50" s="3" t="s">
        <v>49</v>
      </c>
      <c r="U50" s="34"/>
      <c r="V50" s="35"/>
      <c r="W50" s="3" t="s">
        <v>50</v>
      </c>
      <c r="X50" s="34"/>
      <c r="Y50" s="35"/>
      <c r="Z50" s="3" t="s">
        <v>50</v>
      </c>
    </row>
    <row r="51" spans="1:26" ht="19.5" customHeight="1">
      <c r="A51" s="11" t="s">
        <v>58</v>
      </c>
      <c r="B51" s="11"/>
      <c r="C51" s="33"/>
      <c r="D51" s="33"/>
      <c r="E51" s="3" t="s">
        <v>49</v>
      </c>
      <c r="F51" s="33"/>
      <c r="G51" s="33"/>
      <c r="H51" s="3" t="s">
        <v>49</v>
      </c>
      <c r="I51" s="33"/>
      <c r="J51" s="33"/>
      <c r="K51" s="3" t="s">
        <v>49</v>
      </c>
      <c r="L51" s="33"/>
      <c r="M51" s="33"/>
      <c r="N51" s="3" t="s">
        <v>49</v>
      </c>
      <c r="O51" s="33"/>
      <c r="P51" s="33"/>
      <c r="Q51" s="3" t="s">
        <v>49</v>
      </c>
      <c r="R51" s="33"/>
      <c r="S51" s="33"/>
      <c r="T51" s="3" t="s">
        <v>49</v>
      </c>
      <c r="U51" s="34"/>
      <c r="V51" s="35"/>
      <c r="W51" s="3" t="s">
        <v>50</v>
      </c>
      <c r="X51" s="34"/>
      <c r="Y51" s="35"/>
      <c r="Z51" s="3" t="s">
        <v>50</v>
      </c>
    </row>
    <row r="52" spans="1:26" ht="19.5" customHeight="1">
      <c r="A52" s="11" t="s">
        <v>59</v>
      </c>
      <c r="B52" s="11"/>
      <c r="C52" s="33"/>
      <c r="D52" s="33"/>
      <c r="E52" s="3" t="s">
        <v>49</v>
      </c>
      <c r="F52" s="33"/>
      <c r="G52" s="33"/>
      <c r="H52" s="3" t="s">
        <v>49</v>
      </c>
      <c r="I52" s="33"/>
      <c r="J52" s="33"/>
      <c r="K52" s="3" t="s">
        <v>49</v>
      </c>
      <c r="L52" s="33"/>
      <c r="M52" s="33"/>
      <c r="N52" s="3" t="s">
        <v>49</v>
      </c>
      <c r="O52" s="33"/>
      <c r="P52" s="33"/>
      <c r="Q52" s="3" t="s">
        <v>49</v>
      </c>
      <c r="R52" s="33"/>
      <c r="S52" s="33"/>
      <c r="T52" s="3" t="s">
        <v>49</v>
      </c>
      <c r="U52" s="34"/>
      <c r="V52" s="35"/>
      <c r="W52" s="3" t="s">
        <v>50</v>
      </c>
      <c r="X52" s="34"/>
      <c r="Y52" s="35"/>
      <c r="Z52" s="3" t="s">
        <v>50</v>
      </c>
    </row>
    <row r="53" spans="1:26" ht="19.5" customHeight="1">
      <c r="A53" s="11" t="s">
        <v>60</v>
      </c>
      <c r="B53" s="11"/>
      <c r="C53" s="33"/>
      <c r="D53" s="33"/>
      <c r="E53" s="3" t="s">
        <v>49</v>
      </c>
      <c r="F53" s="33"/>
      <c r="G53" s="33"/>
      <c r="H53" s="3" t="s">
        <v>49</v>
      </c>
      <c r="I53" s="33"/>
      <c r="J53" s="33"/>
      <c r="K53" s="3" t="s">
        <v>49</v>
      </c>
      <c r="L53" s="33"/>
      <c r="M53" s="33"/>
      <c r="N53" s="3" t="s">
        <v>49</v>
      </c>
      <c r="O53" s="33"/>
      <c r="P53" s="33"/>
      <c r="Q53" s="3" t="s">
        <v>49</v>
      </c>
      <c r="R53" s="33"/>
      <c r="S53" s="33"/>
      <c r="T53" s="3" t="s">
        <v>49</v>
      </c>
      <c r="U53" s="34"/>
      <c r="V53" s="35"/>
      <c r="W53" s="3" t="s">
        <v>50</v>
      </c>
      <c r="X53" s="34"/>
      <c r="Y53" s="35"/>
      <c r="Z53" s="3" t="s">
        <v>50</v>
      </c>
    </row>
    <row r="54" spans="1:26" ht="19.5" customHeight="1">
      <c r="A54" s="11" t="s">
        <v>61</v>
      </c>
      <c r="B54" s="11"/>
      <c r="C54" s="33"/>
      <c r="D54" s="33"/>
      <c r="E54" s="3" t="s">
        <v>49</v>
      </c>
      <c r="F54" s="33"/>
      <c r="G54" s="33"/>
      <c r="H54" s="3" t="s">
        <v>49</v>
      </c>
      <c r="I54" s="33"/>
      <c r="J54" s="33"/>
      <c r="K54" s="3" t="s">
        <v>49</v>
      </c>
      <c r="L54" s="33"/>
      <c r="M54" s="33"/>
      <c r="N54" s="3" t="s">
        <v>49</v>
      </c>
      <c r="O54" s="33"/>
      <c r="P54" s="33"/>
      <c r="Q54" s="3" t="s">
        <v>49</v>
      </c>
      <c r="R54" s="33"/>
      <c r="S54" s="33"/>
      <c r="T54" s="3" t="s">
        <v>49</v>
      </c>
      <c r="U54" s="34"/>
      <c r="V54" s="35"/>
      <c r="W54" s="3" t="s">
        <v>50</v>
      </c>
      <c r="X54" s="34"/>
      <c r="Y54" s="35"/>
      <c r="Z54" s="3" t="s">
        <v>50</v>
      </c>
    </row>
    <row r="55" spans="1:26" ht="19.5" customHeight="1">
      <c r="A55" s="11" t="s">
        <v>62</v>
      </c>
      <c r="B55" s="11"/>
      <c r="C55" s="36">
        <f>SUM(C43:D54)</f>
        <v>0</v>
      </c>
      <c r="D55" s="36"/>
      <c r="E55" s="3" t="s">
        <v>49</v>
      </c>
      <c r="F55" s="36">
        <f>SUM(F43:G54)</f>
        <v>0</v>
      </c>
      <c r="G55" s="36"/>
      <c r="H55" s="3" t="s">
        <v>49</v>
      </c>
      <c r="I55" s="36">
        <f>SUM(I43:J54)</f>
        <v>0</v>
      </c>
      <c r="J55" s="36"/>
      <c r="K55" s="3" t="s">
        <v>49</v>
      </c>
      <c r="L55" s="36">
        <f>SUM(L43:M54)</f>
        <v>0</v>
      </c>
      <c r="M55" s="36"/>
      <c r="N55" s="3" t="s">
        <v>49</v>
      </c>
      <c r="O55" s="36">
        <f>SUM(O43:P54)</f>
        <v>0</v>
      </c>
      <c r="P55" s="36"/>
      <c r="Q55" s="3" t="s">
        <v>49</v>
      </c>
      <c r="R55" s="36">
        <f>SUM(R43:S54)</f>
        <v>0</v>
      </c>
      <c r="S55" s="36"/>
      <c r="T55" s="3" t="s">
        <v>49</v>
      </c>
      <c r="U55" s="36">
        <f>SUM(U43:V54)</f>
        <v>0</v>
      </c>
      <c r="V55" s="36"/>
      <c r="W55" s="3" t="s">
        <v>50</v>
      </c>
      <c r="X55" s="36">
        <f>SUM(X43:Y54)</f>
        <v>0</v>
      </c>
      <c r="Y55" s="36"/>
      <c r="Z55" s="3" t="s">
        <v>50</v>
      </c>
    </row>
    <row r="56" spans="1:26" ht="19.5" customHeight="1">
      <c r="A56" s="32" t="str">
        <f>L12&amp;"年度经营状况"</f>
        <v>2022年年度经营状况</v>
      </c>
      <c r="B56" s="32"/>
      <c r="C56" s="27" t="s">
        <v>63</v>
      </c>
      <c r="D56" s="27"/>
      <c r="E56" s="37" t="s">
        <v>20</v>
      </c>
      <c r="F56" s="37"/>
      <c r="G56" s="37" t="s">
        <v>84</v>
      </c>
      <c r="H56" s="37"/>
      <c r="I56" s="37"/>
      <c r="J56" s="37">
        <f>C55</f>
        <v>0</v>
      </c>
      <c r="K56" s="37"/>
      <c r="L56" s="37"/>
      <c r="M56" s="37" t="s">
        <v>85</v>
      </c>
      <c r="N56" s="37"/>
      <c r="O56" s="37"/>
      <c r="P56" s="37">
        <f>F55</f>
        <v>0</v>
      </c>
      <c r="Q56" s="37"/>
      <c r="R56" s="37"/>
      <c r="S56" s="38" t="s">
        <v>64</v>
      </c>
      <c r="T56" s="38"/>
      <c r="U56" s="38"/>
      <c r="V56" s="38"/>
      <c r="W56" s="38"/>
      <c r="X56" s="38"/>
      <c r="Y56" s="33"/>
      <c r="Z56" s="33"/>
    </row>
    <row r="57" spans="1:26" ht="19.5" customHeight="1">
      <c r="A57" s="32"/>
      <c r="B57" s="32"/>
      <c r="C57" s="27"/>
      <c r="D57" s="27"/>
      <c r="E57" s="37" t="s">
        <v>22</v>
      </c>
      <c r="F57" s="37"/>
      <c r="G57" s="37" t="s">
        <v>84</v>
      </c>
      <c r="H57" s="37"/>
      <c r="I57" s="37"/>
      <c r="J57" s="37">
        <f>I55</f>
        <v>0</v>
      </c>
      <c r="K57" s="37"/>
      <c r="L57" s="37"/>
      <c r="M57" s="37" t="s">
        <v>85</v>
      </c>
      <c r="N57" s="37"/>
      <c r="O57" s="37"/>
      <c r="P57" s="37">
        <f>L55</f>
        <v>0</v>
      </c>
      <c r="Q57" s="37"/>
      <c r="R57" s="37"/>
      <c r="S57" s="38" t="s">
        <v>64</v>
      </c>
      <c r="T57" s="38"/>
      <c r="U57" s="38"/>
      <c r="V57" s="38"/>
      <c r="W57" s="38"/>
      <c r="X57" s="38"/>
      <c r="Y57" s="33"/>
      <c r="Z57" s="33"/>
    </row>
    <row r="58" spans="1:26" ht="19.5" customHeight="1">
      <c r="A58" s="32"/>
      <c r="B58" s="32"/>
      <c r="C58" s="27"/>
      <c r="D58" s="27"/>
      <c r="E58" s="37" t="s">
        <v>23</v>
      </c>
      <c r="F58" s="37"/>
      <c r="G58" s="37" t="s">
        <v>84</v>
      </c>
      <c r="H58" s="37"/>
      <c r="I58" s="37"/>
      <c r="J58" s="37">
        <f>O55</f>
        <v>0</v>
      </c>
      <c r="K58" s="37"/>
      <c r="L58" s="37"/>
      <c r="M58" s="37" t="s">
        <v>85</v>
      </c>
      <c r="N58" s="37"/>
      <c r="O58" s="37"/>
      <c r="P58" s="37">
        <f>R55</f>
        <v>0</v>
      </c>
      <c r="Q58" s="37"/>
      <c r="R58" s="37"/>
      <c r="S58" s="38" t="s">
        <v>64</v>
      </c>
      <c r="T58" s="38"/>
      <c r="U58" s="38"/>
      <c r="V58" s="38"/>
      <c r="W58" s="38"/>
      <c r="X58" s="38"/>
      <c r="Y58" s="33"/>
      <c r="Z58" s="33"/>
    </row>
    <row r="59" spans="1:26" ht="19.5" customHeight="1">
      <c r="A59" s="32"/>
      <c r="B59" s="32"/>
      <c r="C59" s="27"/>
      <c r="D59" s="27"/>
      <c r="E59" s="38" t="s">
        <v>65</v>
      </c>
      <c r="F59" s="38"/>
      <c r="G59" s="38"/>
      <c r="H59" s="38"/>
      <c r="I59" s="38"/>
      <c r="J59" s="38"/>
      <c r="K59" s="38"/>
      <c r="L59" s="38"/>
      <c r="M59" s="37">
        <f>U55</f>
        <v>0</v>
      </c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</row>
    <row r="60" spans="1:26" ht="19.5" customHeight="1">
      <c r="A60" s="32"/>
      <c r="B60" s="32"/>
      <c r="C60" s="27"/>
      <c r="D60" s="27"/>
      <c r="E60" s="38" t="s">
        <v>66</v>
      </c>
      <c r="F60" s="38"/>
      <c r="G60" s="38"/>
      <c r="H60" s="38"/>
      <c r="I60" s="38"/>
      <c r="J60" s="38"/>
      <c r="K60" s="38"/>
      <c r="L60" s="38"/>
      <c r="M60" s="37">
        <f>X55</f>
        <v>0</v>
      </c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</row>
    <row r="61" spans="1:26" ht="19.5" customHeight="1">
      <c r="A61" s="32"/>
      <c r="B61" s="32"/>
      <c r="C61" s="27" t="s">
        <v>67</v>
      </c>
      <c r="D61" s="27"/>
      <c r="E61" s="38" t="s">
        <v>68</v>
      </c>
      <c r="F61" s="37"/>
      <c r="G61" s="37"/>
      <c r="H61" s="37"/>
      <c r="I61" s="37"/>
      <c r="J61" s="33"/>
      <c r="K61" s="33"/>
      <c r="L61" s="33"/>
      <c r="M61" s="33"/>
      <c r="N61" s="33"/>
      <c r="O61" s="33"/>
      <c r="P61" s="33"/>
      <c r="Q61" s="33"/>
      <c r="R61" s="33"/>
      <c r="S61" s="38" t="s">
        <v>64</v>
      </c>
      <c r="T61" s="38"/>
      <c r="U61" s="38"/>
      <c r="V61" s="38"/>
      <c r="W61" s="38"/>
      <c r="X61" s="38"/>
      <c r="Y61" s="33"/>
      <c r="Z61" s="33"/>
    </row>
    <row r="62" spans="1:26" ht="19.5" customHeight="1">
      <c r="A62" s="32"/>
      <c r="B62" s="32"/>
      <c r="C62" s="27"/>
      <c r="D62" s="27"/>
      <c r="E62" s="38" t="s">
        <v>69</v>
      </c>
      <c r="F62" s="37"/>
      <c r="G62" s="37"/>
      <c r="H62" s="37"/>
      <c r="I62" s="37"/>
      <c r="J62" s="33"/>
      <c r="K62" s="33"/>
      <c r="L62" s="33"/>
      <c r="M62" s="33"/>
      <c r="N62" s="33"/>
      <c r="O62" s="33"/>
      <c r="P62" s="33"/>
      <c r="Q62" s="33"/>
      <c r="R62" s="33"/>
      <c r="S62" s="38" t="s">
        <v>64</v>
      </c>
      <c r="T62" s="38"/>
      <c r="U62" s="38"/>
      <c r="V62" s="38"/>
      <c r="W62" s="38"/>
      <c r="X62" s="38"/>
      <c r="Y62" s="33"/>
      <c r="Z62" s="33"/>
    </row>
    <row r="63" spans="1:26" ht="19.5" customHeight="1">
      <c r="A63" s="32"/>
      <c r="B63" s="32"/>
      <c r="C63" s="27"/>
      <c r="D63" s="27"/>
      <c r="E63" s="38" t="s">
        <v>70</v>
      </c>
      <c r="F63" s="37"/>
      <c r="G63" s="37"/>
      <c r="H63" s="37"/>
      <c r="I63" s="37"/>
      <c r="J63" s="33"/>
      <c r="K63" s="33"/>
      <c r="L63" s="33"/>
      <c r="M63" s="33"/>
      <c r="N63" s="33"/>
      <c r="O63" s="33"/>
      <c r="P63" s="33"/>
      <c r="Q63" s="33"/>
      <c r="R63" s="33"/>
      <c r="S63" s="38" t="s">
        <v>64</v>
      </c>
      <c r="T63" s="38"/>
      <c r="U63" s="38"/>
      <c r="V63" s="38"/>
      <c r="W63" s="38"/>
      <c r="X63" s="38"/>
      <c r="Y63" s="33"/>
      <c r="Z63" s="33"/>
    </row>
    <row r="64" spans="1:26" ht="19.5" customHeight="1">
      <c r="A64" s="11" t="s">
        <v>71</v>
      </c>
      <c r="B64" s="11"/>
      <c r="C64" s="11"/>
      <c r="D64" s="11"/>
      <c r="E64" s="11" t="s">
        <v>3</v>
      </c>
      <c r="F64" s="11"/>
      <c r="G64" s="11"/>
      <c r="H64" s="11"/>
      <c r="I64" s="11"/>
      <c r="J64" s="40">
        <f>F23</f>
        <v>0</v>
      </c>
      <c r="K64" s="40"/>
      <c r="L64" s="40"/>
      <c r="M64" s="40"/>
      <c r="N64" s="40"/>
      <c r="O64" s="8" t="s">
        <v>72</v>
      </c>
      <c r="P64" s="8"/>
      <c r="Q64" s="8"/>
      <c r="R64" s="39"/>
      <c r="S64" s="39"/>
      <c r="T64" s="39"/>
      <c r="U64" s="8" t="s">
        <v>73</v>
      </c>
      <c r="V64" s="8"/>
      <c r="W64" s="8"/>
      <c r="X64" s="39"/>
      <c r="Y64" s="39"/>
      <c r="Z64" s="39"/>
    </row>
    <row r="65" spans="1:26" ht="19.5" customHeight="1">
      <c r="A65" s="11" t="s">
        <v>74</v>
      </c>
      <c r="B65" s="11"/>
      <c r="C65" s="11"/>
      <c r="D65" s="11"/>
      <c r="E65" s="11"/>
      <c r="F65" s="11"/>
      <c r="G65" s="11" t="s">
        <v>75</v>
      </c>
      <c r="H65" s="11"/>
      <c r="I65" s="11"/>
      <c r="J65" s="41">
        <f>S23</f>
        <v>0</v>
      </c>
      <c r="K65" s="8"/>
      <c r="L65" s="8"/>
      <c r="M65" s="8"/>
      <c r="N65" s="8"/>
      <c r="O65" s="8" t="s">
        <v>72</v>
      </c>
      <c r="P65" s="8"/>
      <c r="Q65" s="8"/>
      <c r="R65" s="39"/>
      <c r="S65" s="39"/>
      <c r="T65" s="39"/>
      <c r="U65" s="8" t="s">
        <v>73</v>
      </c>
      <c r="V65" s="8"/>
      <c r="W65" s="8"/>
      <c r="X65" s="39"/>
      <c r="Y65" s="39"/>
      <c r="Z65" s="39"/>
    </row>
    <row r="66" spans="1:26" ht="19.5" customHeight="1">
      <c r="A66" s="11" t="s">
        <v>76</v>
      </c>
      <c r="B66" s="11"/>
      <c r="C66" s="11"/>
      <c r="D66" s="11"/>
      <c r="E66" s="11"/>
      <c r="F66" s="11"/>
      <c r="G66" s="11" t="s">
        <v>75</v>
      </c>
      <c r="H66" s="11"/>
      <c r="I66" s="11"/>
      <c r="J66" s="12"/>
      <c r="K66" s="12"/>
      <c r="L66" s="12"/>
      <c r="M66" s="12"/>
      <c r="N66" s="12"/>
      <c r="O66" s="8" t="s">
        <v>72</v>
      </c>
      <c r="P66" s="8"/>
      <c r="Q66" s="8"/>
      <c r="R66" s="39"/>
      <c r="S66" s="39"/>
      <c r="T66" s="39"/>
      <c r="U66" s="8" t="s">
        <v>73</v>
      </c>
      <c r="V66" s="8"/>
      <c r="W66" s="8"/>
      <c r="X66" s="39"/>
      <c r="Y66" s="39"/>
      <c r="Z66" s="39"/>
    </row>
    <row r="67" spans="1:26" ht="19.5" customHeight="1">
      <c r="A67" s="8" t="str">
        <f>L12&amp;"是否存在油品质量、计量、安全、环保、经营等方面的违法、违规行为(如有，请另附页说明)"</f>
        <v>2022年是否存在油品质量、计量、安全、环保、经营等方面的违法、违规行为(如有，请另附页说明)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22" t="s">
        <v>21</v>
      </c>
      <c r="Y67" s="22"/>
      <c r="Z67" s="22"/>
    </row>
    <row r="68" spans="1:26" ht="19.5" customHeight="1">
      <c r="A68" s="8" t="str">
        <f>L12&amp;"是否存在油库地址、库容变化等情况(如有，请另附页说明)"</f>
        <v>2022年是否存在油库地址、库容变化等情况(如有，请另附页说明)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22" t="s">
        <v>21</v>
      </c>
      <c r="Y68" s="22"/>
      <c r="Z68" s="22"/>
    </row>
    <row r="69" spans="1:26" ht="99.75" customHeight="1">
      <c r="A69" s="27" t="s">
        <v>77</v>
      </c>
      <c r="B69" s="27"/>
      <c r="C69" s="27"/>
      <c r="D69" s="27"/>
      <c r="E69" s="27"/>
      <c r="F69" s="27"/>
      <c r="G69" s="42" t="s">
        <v>78</v>
      </c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ht="99.75" customHeight="1">
      <c r="A70" s="27" t="s">
        <v>79</v>
      </c>
      <c r="B70" s="11"/>
      <c r="C70" s="11"/>
      <c r="D70" s="11"/>
      <c r="E70" s="11"/>
      <c r="F70" s="11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</row>
    <row r="72" spans="2:25" ht="19.5" customHeight="1">
      <c r="B72" s="44" t="s">
        <v>80</v>
      </c>
      <c r="C72" s="44"/>
      <c r="D72" s="44"/>
      <c r="E72" s="45"/>
      <c r="F72" s="45"/>
      <c r="G72" s="45"/>
      <c r="H72" s="45"/>
      <c r="I72" s="45"/>
      <c r="J72" s="45"/>
      <c r="P72" s="44" t="s">
        <v>81</v>
      </c>
      <c r="Q72" s="44"/>
      <c r="R72" s="44"/>
      <c r="S72" s="44"/>
      <c r="T72" s="46"/>
      <c r="U72" s="46"/>
      <c r="V72" s="46"/>
      <c r="W72" s="46"/>
      <c r="X72" s="46"/>
      <c r="Y72" s="46"/>
    </row>
  </sheetData>
  <sheetProtection password="CC17" sheet="1" selectLockedCells="1"/>
  <mergeCells count="295">
    <mergeCell ref="A70:F70"/>
    <mergeCell ref="G70:Z70"/>
    <mergeCell ref="B72:D72"/>
    <mergeCell ref="E72:J72"/>
    <mergeCell ref="P72:S72"/>
    <mergeCell ref="T72:Y72"/>
    <mergeCell ref="X66:Z66"/>
    <mergeCell ref="A67:W67"/>
    <mergeCell ref="X67:Z67"/>
    <mergeCell ref="A68:W68"/>
    <mergeCell ref="X68:Z68"/>
    <mergeCell ref="A69:F69"/>
    <mergeCell ref="G69:Z69"/>
    <mergeCell ref="A66:F66"/>
    <mergeCell ref="G66:I66"/>
    <mergeCell ref="J66:N66"/>
    <mergeCell ref="O66:Q66"/>
    <mergeCell ref="R66:T66"/>
    <mergeCell ref="U66:W66"/>
    <mergeCell ref="X64:Z64"/>
    <mergeCell ref="A65:F65"/>
    <mergeCell ref="G65:I65"/>
    <mergeCell ref="J65:N65"/>
    <mergeCell ref="O65:Q65"/>
    <mergeCell ref="R65:T65"/>
    <mergeCell ref="U65:W65"/>
    <mergeCell ref="X65:Z65"/>
    <mergeCell ref="A64:D64"/>
    <mergeCell ref="E64:I64"/>
    <mergeCell ref="J64:N64"/>
    <mergeCell ref="O64:Q64"/>
    <mergeCell ref="R64:T64"/>
    <mergeCell ref="U64:W64"/>
    <mergeCell ref="J62:R62"/>
    <mergeCell ref="S62:X62"/>
    <mergeCell ref="Y62:Z62"/>
    <mergeCell ref="E63:I63"/>
    <mergeCell ref="J63:R63"/>
    <mergeCell ref="S63:X63"/>
    <mergeCell ref="Y63:Z63"/>
    <mergeCell ref="E59:L59"/>
    <mergeCell ref="M59:Z59"/>
    <mergeCell ref="E60:L60"/>
    <mergeCell ref="M60:Z60"/>
    <mergeCell ref="C61:D63"/>
    <mergeCell ref="E61:I61"/>
    <mergeCell ref="J61:R61"/>
    <mergeCell ref="S61:X61"/>
    <mergeCell ref="Y61:Z61"/>
    <mergeCell ref="E62:I62"/>
    <mergeCell ref="Y57:Z57"/>
    <mergeCell ref="E58:F58"/>
    <mergeCell ref="G58:I58"/>
    <mergeCell ref="J58:L58"/>
    <mergeCell ref="M58:O58"/>
    <mergeCell ref="P58:R58"/>
    <mergeCell ref="S58:X58"/>
    <mergeCell ref="Y58:Z58"/>
    <mergeCell ref="E57:F57"/>
    <mergeCell ref="G57:I57"/>
    <mergeCell ref="J57:L57"/>
    <mergeCell ref="M57:O57"/>
    <mergeCell ref="P57:R57"/>
    <mergeCell ref="S57:X57"/>
    <mergeCell ref="X55:Y55"/>
    <mergeCell ref="A56:B63"/>
    <mergeCell ref="C56:D60"/>
    <mergeCell ref="E56:F56"/>
    <mergeCell ref="G56:I56"/>
    <mergeCell ref="J56:L56"/>
    <mergeCell ref="M56:O56"/>
    <mergeCell ref="P56:R56"/>
    <mergeCell ref="S56:X56"/>
    <mergeCell ref="Y56:Z56"/>
    <mergeCell ref="U54:V54"/>
    <mergeCell ref="X54:Y54"/>
    <mergeCell ref="R55:S55"/>
    <mergeCell ref="U55:V55"/>
    <mergeCell ref="A55:B55"/>
    <mergeCell ref="C55:D55"/>
    <mergeCell ref="F55:G55"/>
    <mergeCell ref="I55:J55"/>
    <mergeCell ref="L55:M55"/>
    <mergeCell ref="O55:P55"/>
    <mergeCell ref="R53:S53"/>
    <mergeCell ref="U53:V53"/>
    <mergeCell ref="X53:Y53"/>
    <mergeCell ref="A54:B54"/>
    <mergeCell ref="C54:D54"/>
    <mergeCell ref="F54:G54"/>
    <mergeCell ref="I54:J54"/>
    <mergeCell ref="L54:M54"/>
    <mergeCell ref="O54:P54"/>
    <mergeCell ref="R54:S54"/>
    <mergeCell ref="A53:B53"/>
    <mergeCell ref="C53:D53"/>
    <mergeCell ref="F53:G53"/>
    <mergeCell ref="I53:J53"/>
    <mergeCell ref="L53:M53"/>
    <mergeCell ref="O53:P53"/>
    <mergeCell ref="X51:Y51"/>
    <mergeCell ref="A52:B52"/>
    <mergeCell ref="C52:D52"/>
    <mergeCell ref="F52:G52"/>
    <mergeCell ref="I52:J52"/>
    <mergeCell ref="L52:M52"/>
    <mergeCell ref="O52:P52"/>
    <mergeCell ref="R52:S52"/>
    <mergeCell ref="U52:V52"/>
    <mergeCell ref="X52:Y52"/>
    <mergeCell ref="U50:V50"/>
    <mergeCell ref="X50:Y50"/>
    <mergeCell ref="A51:B51"/>
    <mergeCell ref="C51:D51"/>
    <mergeCell ref="F51:G51"/>
    <mergeCell ref="I51:J51"/>
    <mergeCell ref="L51:M51"/>
    <mergeCell ref="O51:P51"/>
    <mergeCell ref="R51:S51"/>
    <mergeCell ref="U51:V51"/>
    <mergeCell ref="R49:S49"/>
    <mergeCell ref="U49:V49"/>
    <mergeCell ref="X49:Y49"/>
    <mergeCell ref="A50:B50"/>
    <mergeCell ref="C50:D50"/>
    <mergeCell ref="F50:G50"/>
    <mergeCell ref="I50:J50"/>
    <mergeCell ref="L50:M50"/>
    <mergeCell ref="O50:P50"/>
    <mergeCell ref="R50:S50"/>
    <mergeCell ref="A49:B49"/>
    <mergeCell ref="C49:D49"/>
    <mergeCell ref="F49:G49"/>
    <mergeCell ref="I49:J49"/>
    <mergeCell ref="L49:M49"/>
    <mergeCell ref="O49:P49"/>
    <mergeCell ref="X47:Y47"/>
    <mergeCell ref="A48:B48"/>
    <mergeCell ref="C48:D48"/>
    <mergeCell ref="F48:G48"/>
    <mergeCell ref="I48:J48"/>
    <mergeCell ref="L48:M48"/>
    <mergeCell ref="O48:P48"/>
    <mergeCell ref="R48:S48"/>
    <mergeCell ref="U48:V48"/>
    <mergeCell ref="X48:Y48"/>
    <mergeCell ref="U46:V46"/>
    <mergeCell ref="X46:Y46"/>
    <mergeCell ref="A47:B47"/>
    <mergeCell ref="C47:D47"/>
    <mergeCell ref="F47:G47"/>
    <mergeCell ref="I47:J47"/>
    <mergeCell ref="L47:M47"/>
    <mergeCell ref="O47:P47"/>
    <mergeCell ref="R47:S47"/>
    <mergeCell ref="U47:V47"/>
    <mergeCell ref="R45:S45"/>
    <mergeCell ref="U45:V45"/>
    <mergeCell ref="X45:Y45"/>
    <mergeCell ref="A46:B46"/>
    <mergeCell ref="C46:D46"/>
    <mergeCell ref="F46:G46"/>
    <mergeCell ref="I46:J46"/>
    <mergeCell ref="L46:M46"/>
    <mergeCell ref="O46:P46"/>
    <mergeCell ref="R46:S46"/>
    <mergeCell ref="O44:P44"/>
    <mergeCell ref="R44:S44"/>
    <mergeCell ref="U44:V44"/>
    <mergeCell ref="X44:Y44"/>
    <mergeCell ref="A45:B45"/>
    <mergeCell ref="C45:D45"/>
    <mergeCell ref="F45:G45"/>
    <mergeCell ref="I45:J45"/>
    <mergeCell ref="L45:M45"/>
    <mergeCell ref="O45:P45"/>
    <mergeCell ref="R43:S43"/>
    <mergeCell ref="A41:B42"/>
    <mergeCell ref="C41:H41"/>
    <mergeCell ref="U43:V43"/>
    <mergeCell ref="X43:Y43"/>
    <mergeCell ref="A44:B44"/>
    <mergeCell ref="C44:D44"/>
    <mergeCell ref="F44:G44"/>
    <mergeCell ref="I44:J44"/>
    <mergeCell ref="L44:M44"/>
    <mergeCell ref="A43:B43"/>
    <mergeCell ref="C43:D43"/>
    <mergeCell ref="F43:G43"/>
    <mergeCell ref="I43:J43"/>
    <mergeCell ref="L43:M43"/>
    <mergeCell ref="O43:P43"/>
    <mergeCell ref="I41:N41"/>
    <mergeCell ref="O41:T41"/>
    <mergeCell ref="U41:W42"/>
    <mergeCell ref="X41:Z42"/>
    <mergeCell ref="C42:E42"/>
    <mergeCell ref="F42:H42"/>
    <mergeCell ref="I42:K42"/>
    <mergeCell ref="L42:N42"/>
    <mergeCell ref="O42:Q42"/>
    <mergeCell ref="R42:T42"/>
    <mergeCell ref="X37:Z37"/>
    <mergeCell ref="E38:H38"/>
    <mergeCell ref="I38:Z38"/>
    <mergeCell ref="E39:J39"/>
    <mergeCell ref="K39:O39"/>
    <mergeCell ref="P39:U39"/>
    <mergeCell ref="V39:Z39"/>
    <mergeCell ref="C37:D40"/>
    <mergeCell ref="E37:H37"/>
    <mergeCell ref="I37:K37"/>
    <mergeCell ref="L37:O37"/>
    <mergeCell ref="P37:R37"/>
    <mergeCell ref="S37:W37"/>
    <mergeCell ref="E40:J40"/>
    <mergeCell ref="K40:O40"/>
    <mergeCell ref="P40:U40"/>
    <mergeCell ref="V40:Z40"/>
    <mergeCell ref="E35:F35"/>
    <mergeCell ref="G35:I35"/>
    <mergeCell ref="J35:K35"/>
    <mergeCell ref="L35:O35"/>
    <mergeCell ref="P35:S35"/>
    <mergeCell ref="E36:F36"/>
    <mergeCell ref="G36:I36"/>
    <mergeCell ref="J36:K36"/>
    <mergeCell ref="L36:O36"/>
    <mergeCell ref="P36:S36"/>
    <mergeCell ref="P33:S33"/>
    <mergeCell ref="T33:Z33"/>
    <mergeCell ref="C34:D36"/>
    <mergeCell ref="E34:F34"/>
    <mergeCell ref="G34:I34"/>
    <mergeCell ref="J34:K34"/>
    <mergeCell ref="L34:O34"/>
    <mergeCell ref="P34:S34"/>
    <mergeCell ref="T34:V36"/>
    <mergeCell ref="W34:Z36"/>
    <mergeCell ref="W31:Z31"/>
    <mergeCell ref="A32:B40"/>
    <mergeCell ref="C32:D32"/>
    <mergeCell ref="E32:N32"/>
    <mergeCell ref="O32:P32"/>
    <mergeCell ref="Q32:Z32"/>
    <mergeCell ref="C33:E33"/>
    <mergeCell ref="F33:G33"/>
    <mergeCell ref="H33:M33"/>
    <mergeCell ref="N33:O33"/>
    <mergeCell ref="A31:H31"/>
    <mergeCell ref="I31:J31"/>
    <mergeCell ref="K31:N31"/>
    <mergeCell ref="O31:P31"/>
    <mergeCell ref="Q31:T31"/>
    <mergeCell ref="U31:V31"/>
    <mergeCell ref="A30:E30"/>
    <mergeCell ref="F30:I30"/>
    <mergeCell ref="J30:M30"/>
    <mergeCell ref="N30:Q30"/>
    <mergeCell ref="R30:V30"/>
    <mergeCell ref="W30:Z30"/>
    <mergeCell ref="A29:C29"/>
    <mergeCell ref="D29:G29"/>
    <mergeCell ref="H29:K29"/>
    <mergeCell ref="L29:M29"/>
    <mergeCell ref="N29:P29"/>
    <mergeCell ref="Q29:Z29"/>
    <mergeCell ref="A27:E27"/>
    <mergeCell ref="F27:M27"/>
    <mergeCell ref="N27:P27"/>
    <mergeCell ref="Q27:Z27"/>
    <mergeCell ref="A28:C28"/>
    <mergeCell ref="D28:G28"/>
    <mergeCell ref="H28:J28"/>
    <mergeCell ref="K28:M28"/>
    <mergeCell ref="N28:P28"/>
    <mergeCell ref="Q28:Z28"/>
    <mergeCell ref="A25:D25"/>
    <mergeCell ref="E25:Z25"/>
    <mergeCell ref="A26:E26"/>
    <mergeCell ref="F26:M26"/>
    <mergeCell ref="N26:P26"/>
    <mergeCell ref="Q26:Z26"/>
    <mergeCell ref="A23:E23"/>
    <mergeCell ref="F23:M23"/>
    <mergeCell ref="N23:R23"/>
    <mergeCell ref="S23:Z23"/>
    <mergeCell ref="A24:D24"/>
    <mergeCell ref="E24:Z24"/>
    <mergeCell ref="A1:Z1"/>
    <mergeCell ref="A10:Z11"/>
    <mergeCell ref="K12:K13"/>
    <mergeCell ref="L12:O13"/>
    <mergeCell ref="P12:P13"/>
    <mergeCell ref="A22:Z22"/>
  </mergeCells>
  <dataValidations count="5">
    <dataValidation type="list" allowBlank="1" showInputMessage="1" showErrorMessage="1" sqref="X67:Z68 K31:N31 Q31:T31 W31:Z31">
      <formula1>"否,是"</formula1>
    </dataValidation>
    <dataValidation type="list" allowBlank="1" showInputMessage="1" showErrorMessage="1" sqref="D29:G29">
      <formula1>"国有企业,国有参股企业,民营企业,外商独资,合资中方控股,合资外方控股"</formula1>
    </dataValidation>
    <dataValidation type="list" allowBlank="1" showInputMessage="1" showErrorMessage="1" sqref="F33:G33">
      <formula1>"自有,参股,控股,租赁"</formula1>
    </dataValidation>
    <dataValidation type="list" allowBlank="1" showInputMessage="1" showErrorMessage="1" sqref="T33:Z33">
      <formula1>"全资拥有,50%以上（不含50%）控股拥有,50%以下参股拥有,租赁,没有油库"</formula1>
    </dataValidation>
    <dataValidation type="list" allowBlank="1" showInputMessage="1" showErrorMessage="1" sqref="Q29:Z29">
      <formula1>"中石油全资或控股,中石化全资或控股,中海油全资或控股,中化全资或控股,其他国有企业全资或控股,外商或港澳台投资企业全资或控股,民营企业（或其他类型企业）"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huangjy</dc:creator>
  <cp:keywords/>
  <dc:description/>
  <cp:lastModifiedBy>HJY</cp:lastModifiedBy>
  <cp:lastPrinted>2022-01-12T06:46:20Z</cp:lastPrinted>
  <dcterms:created xsi:type="dcterms:W3CDTF">2021-03-15T11:29:32Z</dcterms:created>
  <dcterms:modified xsi:type="dcterms:W3CDTF">2023-03-06T09:09:29Z</dcterms:modified>
  <cp:category/>
  <cp:version/>
  <cp:contentType/>
  <cp:contentStatus/>
</cp:coreProperties>
</file>